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<sst xmlns="http://schemas.openxmlformats.org/spreadsheetml/2006/main" count="59" uniqueCount="33">
  <si>
    <t xml:space="preserve">  ① 건당 50만원이상 업무추진비</t>
  </si>
  <si>
    <t>2019학년도 교육연구활동 협의회</t>
  </si>
  <si>
    <t>윈도우10 라이센스 구매</t>
  </si>
  <si>
    <t>합             계</t>
  </si>
  <si>
    <t>춘추사</t>
  </si>
  <si>
    <t>사용처</t>
  </si>
  <si>
    <t>비고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</si>
  <si>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</si>
  <si>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유                          형</t>
  </si>
  <si>
    <t>해당없음</t>
  </si>
  <si>
    <t>건   수</t>
  </si>
  <si>
    <t>구    분</t>
  </si>
  <si>
    <t>금   액</t>
  </si>
  <si>
    <t>소   계</t>
  </si>
  <si>
    <t>①업무추진비</t>
  </si>
  <si>
    <t>사용일자</t>
  </si>
  <si>
    <t>합  계</t>
  </si>
  <si>
    <t>(주)가이던스</t>
  </si>
  <si>
    <t>이하여백</t>
  </si>
  <si>
    <t>명성손만두전골</t>
  </si>
  <si>
    <t>□ 유형별 집행내역</t>
  </si>
  <si>
    <t>(단위 : 원)</t>
  </si>
  <si>
    <t>②업무추진비 외</t>
  </si>
  <si>
    <t>□ 세부 집행내역</t>
  </si>
  <si>
    <t>오피스디포시흥점</t>
  </si>
  <si>
    <t>주식회사 고려시스템즈</t>
  </si>
  <si>
    <t>교무실 사무용품 구입</t>
  </si>
  <si>
    <t>신입생인적성검사비</t>
  </si>
  <si>
    <t>졸업식 가운 대여비</t>
  </si>
  <si>
    <t xml:space="preserve">2020.2월 은계중학교 신용카드 사용 내역 </t>
  </si>
  <si>
    <t xml:space="preserve">2020.2월 은계중학교 현금영수증 사용 내역 </t>
  </si>
  <si>
    <t xml:space="preserve">  ② 건당 100만원이상 업무추친비 외</t>
  </si>
  <si>
    <t>내                   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</si>
</sst>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C75252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13" fillId="0" borderId="19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31" sqref="C31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6" t="s">
        <v>30</v>
      </c>
      <c r="B1" s="66"/>
      <c r="C1" s="66"/>
      <c r="D1" s="66"/>
      <c r="E1" s="66"/>
      <c r="F1" s="66"/>
    </row>
    <row r="2" spans="1:6" ht="18.75">
      <c r="A2" s="6"/>
      <c r="B2" s="7"/>
      <c r="C2" s="6"/>
      <c r="D2" s="6"/>
      <c r="E2" s="67"/>
      <c r="F2" s="67"/>
    </row>
    <row r="3" spans="1:6" ht="13.55">
      <c r="A3" s="8"/>
      <c r="B3" s="9"/>
      <c r="C3" s="8"/>
      <c r="D3" s="8"/>
      <c r="E3" s="10"/>
      <c r="F3" s="10"/>
    </row>
    <row r="4" spans="1:6" ht="18.75">
      <c r="A4" s="65" t="s">
        <v>20</v>
      </c>
      <c r="B4" s="65"/>
      <c r="C4" s="65"/>
      <c r="D4" s="65"/>
      <c r="E4" s="65"/>
      <c r="F4" s="65"/>
    </row>
    <row r="5" spans="1:6" ht="13.55">
      <c r="A5" s="8"/>
      <c r="B5" s="9"/>
      <c r="C5" s="8"/>
      <c r="D5" s="8"/>
      <c r="E5" s="8"/>
      <c r="F5" s="11" t="s">
        <v>21</v>
      </c>
    </row>
    <row r="6" spans="1:6" ht="17.25" customHeight="1">
      <c r="A6" s="68" t="s">
        <v>8</v>
      </c>
      <c r="B6" s="69"/>
      <c r="C6" s="69"/>
      <c r="D6" s="38" t="s">
        <v>10</v>
      </c>
      <c r="E6" s="38" t="s">
        <v>12</v>
      </c>
      <c r="F6" s="39" t="s">
        <v>6</v>
      </c>
    </row>
    <row r="7" spans="1:6" ht="17.25" customHeight="1">
      <c r="A7" s="61" t="s">
        <v>0</v>
      </c>
      <c r="B7" s="62"/>
      <c r="C7" s="62"/>
      <c r="D7" s="33">
        <v>0</v>
      </c>
      <c r="E7" s="34">
        <f>E15</f>
        <v>0</v>
      </c>
      <c r="F7" s="35"/>
    </row>
    <row r="8" spans="1:6" ht="17.25" customHeight="1">
      <c r="A8" s="61" t="s">
        <v>31</v>
      </c>
      <c r="B8" s="62"/>
      <c r="C8" s="62"/>
      <c r="D8" s="33">
        <v>0</v>
      </c>
      <c r="E8" s="34">
        <f>E17</f>
        <v>0</v>
      </c>
      <c r="F8" s="35"/>
    </row>
    <row r="9" spans="1:6" ht="17.25" customHeight="1">
      <c r="A9" s="63" t="s">
        <v>3</v>
      </c>
      <c r="B9" s="64"/>
      <c r="C9" s="64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5" t="s">
        <v>23</v>
      </c>
      <c r="B11" s="65"/>
      <c r="C11" s="65"/>
      <c r="D11" s="65"/>
      <c r="E11" s="65"/>
      <c r="F11" s="65"/>
    </row>
    <row r="12" spans="1:6" ht="13.55">
      <c r="A12" s="8"/>
      <c r="B12" s="9"/>
      <c r="C12" s="8"/>
      <c r="D12" s="8"/>
      <c r="E12" s="8"/>
      <c r="F12" s="11" t="s">
        <v>21</v>
      </c>
    </row>
    <row r="13" spans="1:6" ht="17.25" customHeight="1">
      <c r="A13" s="40" t="s">
        <v>11</v>
      </c>
      <c r="B13" s="41" t="s">
        <v>15</v>
      </c>
      <c r="C13" s="82" t="s">
        <v>32</v>
      </c>
      <c r="D13" s="82"/>
      <c r="E13" s="42" t="s">
        <v>12</v>
      </c>
      <c r="F13" s="43" t="s">
        <v>5</v>
      </c>
    </row>
    <row r="14" spans="1:6" ht="17.25" customHeight="1">
      <c r="A14" s="30" t="s">
        <v>14</v>
      </c>
      <c r="B14" s="26"/>
      <c r="C14" s="83" t="s">
        <v>9</v>
      </c>
      <c r="D14" s="84"/>
      <c r="E14" s="44">
        <v>0</v>
      </c>
      <c r="F14" s="32"/>
    </row>
    <row r="15" spans="1:6" ht="17.25" customHeight="1">
      <c r="A15" s="45" t="s">
        <v>13</v>
      </c>
      <c r="B15" s="46"/>
      <c r="C15" s="85"/>
      <c r="D15" s="85"/>
      <c r="E15" s="47">
        <f>SUM(E14:E14)</f>
        <v>0</v>
      </c>
      <c r="F15" s="48"/>
    </row>
    <row r="16" spans="1:6" ht="17.25" customHeight="1">
      <c r="A16" s="49" t="s">
        <v>22</v>
      </c>
      <c r="B16" s="26"/>
      <c r="C16" s="83" t="s">
        <v>9</v>
      </c>
      <c r="D16" s="86"/>
      <c r="E16" s="50">
        <v>0</v>
      </c>
      <c r="F16" s="51"/>
    </row>
    <row r="17" spans="1:6" ht="17.25" customHeight="1">
      <c r="A17" s="13" t="s">
        <v>13</v>
      </c>
      <c r="B17" s="18"/>
      <c r="C17" s="81"/>
      <c r="D17" s="81"/>
      <c r="E17" s="24">
        <f>SUM(E16:E16)</f>
        <v>0</v>
      </c>
      <c r="F17" s="19"/>
    </row>
    <row r="18" spans="1:6" ht="21" customHeight="1">
      <c r="A18" s="20" t="s">
        <v>16</v>
      </c>
      <c r="B18" s="21"/>
      <c r="C18" s="80"/>
      <c r="D18" s="80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7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1">
      <selection activeCell="D9" sqref="D9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6" t="s">
        <v>29</v>
      </c>
      <c r="B1" s="66"/>
      <c r="C1" s="66"/>
      <c r="D1" s="66"/>
      <c r="E1" s="66"/>
      <c r="F1" s="66"/>
    </row>
    <row r="2" spans="1:6" ht="18.75">
      <c r="A2" s="6"/>
      <c r="B2" s="7"/>
      <c r="C2" s="6"/>
      <c r="D2" s="6"/>
      <c r="E2" s="67"/>
      <c r="F2" s="67"/>
    </row>
    <row r="3" spans="1:6" ht="13.55">
      <c r="A3" s="8"/>
      <c r="B3" s="9"/>
      <c r="C3" s="8"/>
      <c r="D3" s="8"/>
      <c r="E3" s="10"/>
      <c r="F3" s="10"/>
    </row>
    <row r="4" spans="1:6" ht="18.75">
      <c r="A4" s="65" t="s">
        <v>20</v>
      </c>
      <c r="B4" s="65"/>
      <c r="C4" s="65"/>
      <c r="D4" s="65"/>
      <c r="E4" s="65"/>
      <c r="F4" s="65"/>
    </row>
    <row r="5" spans="1:6" ht="13.55">
      <c r="A5" s="8"/>
      <c r="B5" s="9"/>
      <c r="C5" s="8"/>
      <c r="D5" s="8"/>
      <c r="E5" s="8"/>
      <c r="F5" s="11" t="s">
        <v>21</v>
      </c>
    </row>
    <row r="6" spans="1:6" ht="17.25" customHeight="1">
      <c r="A6" s="68" t="s">
        <v>8</v>
      </c>
      <c r="B6" s="69"/>
      <c r="C6" s="69"/>
      <c r="D6" s="38" t="s">
        <v>10</v>
      </c>
      <c r="E6" s="38" t="s">
        <v>12</v>
      </c>
      <c r="F6" s="39" t="s">
        <v>6</v>
      </c>
    </row>
    <row r="7" spans="1:6" ht="17.25" customHeight="1">
      <c r="A7" s="61" t="s">
        <v>0</v>
      </c>
      <c r="B7" s="62"/>
      <c r="C7" s="62"/>
      <c r="D7" s="33">
        <v>1</v>
      </c>
      <c r="E7" s="34">
        <f>E15</f>
        <v>520000</v>
      </c>
      <c r="F7" s="35"/>
    </row>
    <row r="8" spans="1:6" ht="17.25" customHeight="1">
      <c r="A8" s="61" t="s">
        <v>31</v>
      </c>
      <c r="B8" s="62"/>
      <c r="C8" s="62"/>
      <c r="D8" s="33">
        <v>4</v>
      </c>
      <c r="E8" s="34">
        <f>E23</f>
        <v>6870400</v>
      </c>
      <c r="F8" s="35"/>
    </row>
    <row r="9" spans="1:6" ht="17.25" customHeight="1">
      <c r="A9" s="63" t="s">
        <v>3</v>
      </c>
      <c r="B9" s="64"/>
      <c r="C9" s="64"/>
      <c r="D9" s="15"/>
      <c r="E9" s="58">
        <f>SUM(E7:E8)</f>
        <v>7390400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5" t="s">
        <v>23</v>
      </c>
      <c r="B11" s="65"/>
      <c r="C11" s="65"/>
      <c r="D11" s="65"/>
      <c r="E11" s="65"/>
      <c r="F11" s="65"/>
    </row>
    <row r="12" spans="1:6" ht="13.55">
      <c r="A12" s="8"/>
      <c r="B12" s="9"/>
      <c r="C12" s="8"/>
      <c r="D12" s="8"/>
      <c r="E12" s="8"/>
      <c r="F12" s="11" t="s">
        <v>21</v>
      </c>
    </row>
    <row r="13" spans="1:6" ht="17.25" customHeight="1">
      <c r="A13" s="36" t="s">
        <v>11</v>
      </c>
      <c r="B13" s="37" t="s">
        <v>15</v>
      </c>
      <c r="C13" s="69" t="s">
        <v>32</v>
      </c>
      <c r="D13" s="69"/>
      <c r="E13" s="38" t="s">
        <v>12</v>
      </c>
      <c r="F13" s="39" t="s">
        <v>5</v>
      </c>
    </row>
    <row r="14" spans="1:6" ht="17.25" customHeight="1">
      <c r="A14" s="30" t="s">
        <v>14</v>
      </c>
      <c r="B14" s="26">
        <v>43839</v>
      </c>
      <c r="C14" s="72" t="s">
        <v>1</v>
      </c>
      <c r="D14" s="73"/>
      <c r="E14" s="31">
        <v>520000</v>
      </c>
      <c r="F14" s="32" t="s">
        <v>19</v>
      </c>
    </row>
    <row r="15" spans="1:8" ht="17.25" customHeight="1">
      <c r="A15" s="13" t="s">
        <v>13</v>
      </c>
      <c r="B15" s="12"/>
      <c r="C15" s="71"/>
      <c r="D15" s="71"/>
      <c r="E15" s="23">
        <f>SUM(E14:E14)</f>
        <v>520000</v>
      </c>
      <c r="F15" s="14"/>
      <c r="H15" s="27"/>
    </row>
    <row r="16" spans="1:6" ht="17.25" customHeight="1">
      <c r="A16" s="76" t="s">
        <v>22</v>
      </c>
      <c r="B16" s="26">
        <v>43860</v>
      </c>
      <c r="C16" s="72" t="s">
        <v>26</v>
      </c>
      <c r="D16" s="74"/>
      <c r="E16" s="29">
        <v>1188400</v>
      </c>
      <c r="F16" s="59" t="s">
        <v>24</v>
      </c>
    </row>
    <row r="17" spans="1:6" ht="17.25" customHeight="1">
      <c r="A17" s="77"/>
      <c r="B17" s="26">
        <v>43853</v>
      </c>
      <c r="C17" s="72" t="s">
        <v>2</v>
      </c>
      <c r="D17" s="74"/>
      <c r="E17" s="29">
        <v>3300000</v>
      </c>
      <c r="F17" s="59" t="s">
        <v>25</v>
      </c>
    </row>
    <row r="18" spans="1:6" s="2" customFormat="1" ht="17.25" customHeight="1">
      <c r="A18" s="77"/>
      <c r="B18" s="26">
        <v>43851</v>
      </c>
      <c r="C18" s="72" t="s">
        <v>27</v>
      </c>
      <c r="D18" s="74"/>
      <c r="E18" s="29">
        <v>1260000</v>
      </c>
      <c r="F18" s="59" t="s">
        <v>17</v>
      </c>
    </row>
    <row r="19" spans="1:6" s="2" customFormat="1" ht="17.25" customHeight="1">
      <c r="A19" s="77"/>
      <c r="B19" s="26">
        <v>43839</v>
      </c>
      <c r="C19" s="72" t="s">
        <v>28</v>
      </c>
      <c r="D19" s="73"/>
      <c r="E19" s="29">
        <v>1122000</v>
      </c>
      <c r="F19" s="59" t="s">
        <v>4</v>
      </c>
    </row>
    <row r="20" spans="1:6" ht="17.25" customHeight="1">
      <c r="A20" s="77"/>
      <c r="B20" s="60" t="s">
        <v>18</v>
      </c>
      <c r="C20" s="72"/>
      <c r="D20" s="73"/>
      <c r="E20" s="29"/>
      <c r="F20" s="28"/>
    </row>
    <row r="21" spans="1:6" ht="17.25" customHeight="1">
      <c r="A21" s="77"/>
      <c r="B21" s="26"/>
      <c r="C21" s="72"/>
      <c r="D21" s="73"/>
      <c r="E21" s="29"/>
      <c r="F21" s="28"/>
    </row>
    <row r="22" spans="1:6" s="1" customFormat="1" ht="17.25" customHeight="1">
      <c r="A22" s="77"/>
      <c r="B22" s="26"/>
      <c r="C22" s="78"/>
      <c r="D22" s="79"/>
      <c r="E22" s="29"/>
      <c r="F22" s="28"/>
    </row>
    <row r="23" spans="1:6" ht="17.25" customHeight="1">
      <c r="A23" s="13" t="s">
        <v>13</v>
      </c>
      <c r="B23" s="52"/>
      <c r="C23" s="75"/>
      <c r="D23" s="75"/>
      <c r="E23" s="53">
        <f>SUM(E16:E22)</f>
        <v>6870400</v>
      </c>
      <c r="F23" s="54"/>
    </row>
    <row r="24" spans="1:6" ht="21" customHeight="1">
      <c r="A24" s="20" t="s">
        <v>16</v>
      </c>
      <c r="B24" s="55"/>
      <c r="C24" s="70"/>
      <c r="D24" s="70"/>
      <c r="E24" s="56">
        <f>E15+E23</f>
        <v>7390400</v>
      </c>
      <c r="F24" s="57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  <row r="31" ht="13.5">
      <c r="C31" s="3" t="s">
        <v>7</v>
      </c>
    </row>
    <row r="32" ht="13.5">
      <c r="C32" s="3"/>
    </row>
    <row r="33" ht="13.5">
      <c r="C33" s="3"/>
    </row>
    <row r="34" ht="13.5">
      <c r="C34" s="3"/>
    </row>
    <row r="35" ht="13.5"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  <row r="57" spans="2:3" s="4" customFormat="1" ht="13.5">
      <c r="B57" s="5"/>
      <c r="C57" s="3"/>
    </row>
    <row r="58" spans="2:3" s="4" customFormat="1" ht="13.5">
      <c r="B58" s="5"/>
      <c r="C58" s="3"/>
    </row>
  </sheetData>
  <mergeCells count="21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5:D15"/>
    <mergeCell ref="C20:D20"/>
    <mergeCell ref="C21:D21"/>
    <mergeCell ref="C16:D16"/>
    <mergeCell ref="C23:D23"/>
    <mergeCell ref="C14:D14"/>
    <mergeCell ref="C19:D19"/>
    <mergeCell ref="A16:A22"/>
    <mergeCell ref="C17:D17"/>
    <mergeCell ref="C18:D18"/>
    <mergeCell ref="C22:D22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2020-02-21T11:09:22Z</dcterms:modified>
  <cp:category/>
  <cp:version/>
  <cp:contentType/>
  <cp:contentStatus/>
  <cp:revision>239</cp:revision>
</cp:coreProperties>
</file>